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28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E15" i="4" l="1"/>
  <c r="F15" i="4"/>
  <c r="G15" i="4"/>
  <c r="H15" i="4"/>
  <c r="D12" i="4"/>
  <c r="D14" i="4"/>
  <c r="D15" i="4"/>
  <c r="D18" i="4"/>
  <c r="I21" i="4"/>
  <c r="I13" i="4" l="1"/>
  <c r="I14" i="4"/>
  <c r="I25" i="4"/>
  <c r="I26" i="4"/>
  <c r="I27" i="4"/>
  <c r="I22" i="4"/>
  <c r="I23" i="4"/>
  <c r="I24" i="4"/>
  <c r="I18" i="4"/>
  <c r="I17" i="4"/>
  <c r="E19" i="4"/>
  <c r="E16" i="4" s="1"/>
  <c r="F19" i="4"/>
  <c r="F16" i="4" s="1"/>
  <c r="G19" i="4"/>
  <c r="G16" i="4" s="1"/>
  <c r="H19" i="4"/>
  <c r="D19" i="4"/>
  <c r="D16" i="4" s="1"/>
  <c r="I20" i="4"/>
  <c r="I28" i="4"/>
  <c r="I15" i="4" l="1"/>
  <c r="I19" i="4"/>
  <c r="H16" i="4"/>
  <c r="I16" i="4" s="1"/>
  <c r="I12" i="4" l="1"/>
</calcChain>
</file>

<file path=xl/sharedStrings.xml><?xml version="1.0" encoding="utf-8"?>
<sst xmlns="http://schemas.openxmlformats.org/spreadsheetml/2006/main" count="50" uniqueCount="34">
  <si>
    <t>Статус</t>
  </si>
  <si>
    <t>всего</t>
  </si>
  <si>
    <t>Муниципальная программа</t>
  </si>
  <si>
    <t>Всего</t>
  </si>
  <si>
    <t>Подпрограмма 2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</si>
  <si>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</si>
  <si>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</si>
  <si>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</si>
  <si>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</si>
  <si>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Реализация народных проектов в сфере агропромышленного комплекса</t>
  </si>
  <si>
    <t>Бюджет  МР "Усть-Вымский</t>
  </si>
  <si>
    <t>Бюджет  МР "Усть-Вымский"</t>
  </si>
  <si>
    <t>Бюджет МР "Усть-Вымский"</t>
  </si>
  <si>
    <t xml:space="preserve">Муниципальная программа муниципального образования муниципального района «Усть-Вымский» «Развитие экономики» 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</si>
  <si>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</si>
  <si>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</si>
  <si>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Малое и среднее предпринимательство</t>
  </si>
  <si>
    <t>Основное мероприятие 2.1.1.</t>
  </si>
  <si>
    <t>Реализация отдельных мероприятий в рамках регионального проекта  «Акселерация  субъектов малого и среднего предпринимательства»</t>
  </si>
  <si>
    <t>Основное мероприятие 2.1.2.</t>
  </si>
  <si>
    <t>Реализация отдельных мероприятий регионального проекта "Популяризация предпринимательства" в части формирования положительного образа предпринимателя и вовлечение в предпринимательскую деятельность лиц, имеющих предпринимательский потенциал</t>
  </si>
  <si>
    <t>Основное мероприятие 2.1.3.</t>
  </si>
  <si>
    <t>Консультационная и информационная поддержка субъектам малого и среднего предпринимательства, физическим лицам - потенциальным субъектам малого и среднего предпринимательства</t>
  </si>
  <si>
    <t>Основное мероприятие 2.2.1.</t>
  </si>
  <si>
    <t>Реализация отдельных мероприятий регионального проекта «Расширение доступа субъектов МСП к финансовой поддержке, в том числе к льготному финансированию»</t>
  </si>
  <si>
    <t>Основное мероприятие 2.2.2.</t>
  </si>
  <si>
    <t>Реализация отдельных мероприятий регионального проекта «Улучшение условий ведения предпринимательской деятельности»</t>
  </si>
  <si>
    <t>Основное мероприятие 2.2.3.</t>
  </si>
  <si>
    <t>Мероприятия по оптимизации деятельности субъектов малого и среднего предпринимательства в сфере торговли, бытовых услуг и услуг общественного питания</t>
  </si>
  <si>
    <t>Основное мероприятие 2.3.1.</t>
  </si>
  <si>
    <t>Основное мероприятие 2.3.2.</t>
  </si>
  <si>
    <t>Содействие в обеспечении малых форм хозяйствования финансовыми, материально-техническими ресурсами и сбыта производимой продукции</t>
  </si>
  <si>
    <t xml:space="preserve"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</t>
  </si>
  <si>
    <t>Приложение к изменениям , внсенным в Постановление администрации МР "Усть-Вымский" от 31 декабря 2020г. № 1057 " об утверждении муниципальной программы муниципального образования муниципального района "Усть-Вымский" "Развитие экономики"                                               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</si>
</sst>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/>
    <xf numFmtId="164" fontId="2" fillId="0" borderId="1" xfId="0" applyNumberFormat="1" applyFont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3" borderId="1" xfId="0" applyNumberFormat="1" applyFont="1" applyFill="1" applyBorder="1"/>
    <xf numFmtId="0" fontId="2" fillId="0" borderId="0" xfId="0" applyFont="1"/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1" sqref="E1:I7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  <col min="11" max="11" width="2.5703125" customWidth="1"/>
    <col min="12" max="12" width="9.140625" hidden="1" customWidth="1"/>
  </cols>
  <sheetData>
    <row r="1" spans="1:9" x14ac:dyDescent="0.25">
      <c r="A1" s="14"/>
      <c r="B1" s="14"/>
      <c r="C1" s="14"/>
      <c r="D1" s="14"/>
      <c r="E1" s="42" t="s">
        <v>33</v>
      </c>
      <c r="F1" s="42"/>
      <c r="G1" s="42"/>
      <c r="H1" s="42"/>
      <c r="I1" s="42"/>
    </row>
    <row r="2" spans="1:9" x14ac:dyDescent="0.25">
      <c r="A2" s="19"/>
      <c r="B2" s="19"/>
      <c r="C2" s="19"/>
      <c r="D2" s="19"/>
      <c r="E2" s="42"/>
      <c r="F2" s="42"/>
      <c r="G2" s="42"/>
      <c r="H2" s="42"/>
      <c r="I2" s="42"/>
    </row>
    <row r="3" spans="1:9" x14ac:dyDescent="0.25">
      <c r="A3" s="19"/>
      <c r="B3" s="19"/>
      <c r="C3" s="19"/>
      <c r="D3" s="19"/>
      <c r="E3" s="42"/>
      <c r="F3" s="42"/>
      <c r="G3" s="42"/>
      <c r="H3" s="42"/>
      <c r="I3" s="42"/>
    </row>
    <row r="4" spans="1:9" x14ac:dyDescent="0.25">
      <c r="A4" s="19"/>
      <c r="B4" s="19"/>
      <c r="C4" s="19"/>
      <c r="D4" s="19"/>
      <c r="E4" s="42"/>
      <c r="F4" s="42"/>
      <c r="G4" s="42"/>
      <c r="H4" s="42"/>
      <c r="I4" s="42"/>
    </row>
    <row r="5" spans="1:9" x14ac:dyDescent="0.25">
      <c r="A5" s="19"/>
      <c r="B5" s="19"/>
      <c r="C5" s="19"/>
      <c r="D5" s="19"/>
      <c r="E5" s="42"/>
      <c r="F5" s="42"/>
      <c r="G5" s="42"/>
      <c r="H5" s="42"/>
      <c r="I5" s="42"/>
    </row>
    <row r="6" spans="1:9" x14ac:dyDescent="0.25">
      <c r="A6" s="19"/>
      <c r="B6" s="19"/>
      <c r="C6" s="19"/>
      <c r="D6" s="19"/>
      <c r="E6" s="42"/>
      <c r="F6" s="42"/>
      <c r="G6" s="42"/>
      <c r="H6" s="42"/>
      <c r="I6" s="42"/>
    </row>
    <row r="7" spans="1:9" ht="19.5" customHeight="1" x14ac:dyDescent="0.25">
      <c r="A7" s="14"/>
      <c r="B7" s="14"/>
      <c r="C7" s="14"/>
      <c r="D7" s="14"/>
      <c r="E7" s="42"/>
      <c r="F7" s="42"/>
      <c r="G7" s="42"/>
      <c r="H7" s="42"/>
      <c r="I7" s="42"/>
    </row>
    <row r="8" spans="1:9" ht="48" customHeight="1" x14ac:dyDescent="0.25">
      <c r="A8" s="24" t="s">
        <v>32</v>
      </c>
      <c r="B8" s="24"/>
      <c r="C8" s="24"/>
      <c r="D8" s="24"/>
      <c r="E8" s="24"/>
      <c r="F8" s="24"/>
      <c r="G8" s="24"/>
      <c r="H8" s="14"/>
      <c r="I8" s="14"/>
    </row>
    <row r="9" spans="1:9" x14ac:dyDescent="0.25">
      <c r="A9" s="25" t="s">
        <v>0</v>
      </c>
      <c r="B9" s="26" t="s">
        <v>14</v>
      </c>
      <c r="C9" s="26" t="s">
        <v>5</v>
      </c>
      <c r="D9" s="29" t="s">
        <v>15</v>
      </c>
      <c r="E9" s="30"/>
      <c r="F9" s="30"/>
      <c r="G9" s="30"/>
      <c r="H9" s="30"/>
      <c r="I9" s="31"/>
    </row>
    <row r="10" spans="1:9" x14ac:dyDescent="0.25">
      <c r="A10" s="25"/>
      <c r="B10" s="27"/>
      <c r="C10" s="27"/>
      <c r="D10" s="8">
        <v>2021</v>
      </c>
      <c r="E10" s="8">
        <v>2022</v>
      </c>
      <c r="F10" s="8">
        <v>2023</v>
      </c>
      <c r="G10" s="11">
        <v>2024</v>
      </c>
      <c r="H10" s="8">
        <v>2025</v>
      </c>
      <c r="I10" s="8" t="s">
        <v>3</v>
      </c>
    </row>
    <row r="11" spans="1:9" ht="51.75" customHeight="1" x14ac:dyDescent="0.25">
      <c r="A11" s="25"/>
      <c r="B11" s="28"/>
      <c r="C11" s="28"/>
      <c r="D11" s="8" t="s">
        <v>1</v>
      </c>
      <c r="E11" s="8" t="s">
        <v>1</v>
      </c>
      <c r="F11" s="8" t="s">
        <v>1</v>
      </c>
      <c r="G11" s="8" t="s">
        <v>1</v>
      </c>
      <c r="H11" s="8" t="s">
        <v>1</v>
      </c>
      <c r="I11" s="8" t="s">
        <v>1</v>
      </c>
    </row>
    <row r="12" spans="1:9" ht="20.25" customHeight="1" x14ac:dyDescent="0.25">
      <c r="A12" s="20" t="s">
        <v>2</v>
      </c>
      <c r="B12" s="22" t="s">
        <v>13</v>
      </c>
      <c r="C12" s="6" t="s">
        <v>6</v>
      </c>
      <c r="D12" s="18">
        <f>D13+D14+D15</f>
        <v>1515</v>
      </c>
      <c r="E12" s="18">
        <v>0</v>
      </c>
      <c r="F12" s="18">
        <v>0</v>
      </c>
      <c r="G12" s="18">
        <v>0</v>
      </c>
      <c r="H12" s="18">
        <v>0</v>
      </c>
      <c r="I12" s="18">
        <f>D12+E12+F12+G12+H12</f>
        <v>1515</v>
      </c>
    </row>
    <row r="13" spans="1:9" x14ac:dyDescent="0.25">
      <c r="A13" s="21"/>
      <c r="B13" s="23"/>
      <c r="C13" s="7" t="s">
        <v>7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f>D13+E13+F13+G13+H13</f>
        <v>0</v>
      </c>
    </row>
    <row r="14" spans="1:9" ht="26.25" x14ac:dyDescent="0.25">
      <c r="A14" s="21"/>
      <c r="B14" s="23"/>
      <c r="C14" s="7" t="s">
        <v>8</v>
      </c>
      <c r="D14" s="18">
        <f>D18</f>
        <v>800</v>
      </c>
      <c r="E14" s="18">
        <v>0</v>
      </c>
      <c r="F14" s="18">
        <v>0</v>
      </c>
      <c r="G14" s="18">
        <v>0</v>
      </c>
      <c r="H14" s="18">
        <v>0</v>
      </c>
      <c r="I14" s="18">
        <f>D14+E14+F14+G14+H14</f>
        <v>800</v>
      </c>
    </row>
    <row r="15" spans="1:9" x14ac:dyDescent="0.25">
      <c r="A15" s="21"/>
      <c r="B15" s="23"/>
      <c r="C15" s="7" t="s">
        <v>11</v>
      </c>
      <c r="D15" s="18">
        <f>D19</f>
        <v>715</v>
      </c>
      <c r="E15" s="18">
        <f t="shared" ref="E15:H15" si="0">E19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>D15+E15+F15+G15+H15</f>
        <v>715</v>
      </c>
    </row>
    <row r="16" spans="1:9" ht="36" customHeight="1" x14ac:dyDescent="0.25">
      <c r="A16" s="32" t="s">
        <v>4</v>
      </c>
      <c r="B16" s="35" t="s">
        <v>16</v>
      </c>
      <c r="C16" s="5" t="s">
        <v>3</v>
      </c>
      <c r="D16" s="16">
        <f>D17+D18+D19</f>
        <v>1515</v>
      </c>
      <c r="E16" s="16">
        <f t="shared" ref="E16:H16" si="1">E17+E18+E19</f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>D16+E16+F16+G16+H16</f>
        <v>1515</v>
      </c>
    </row>
    <row r="17" spans="1:9" ht="24.75" customHeight="1" x14ac:dyDescent="0.25">
      <c r="A17" s="33"/>
      <c r="B17" s="36"/>
      <c r="C17" s="3" t="s">
        <v>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f>D17+E17+F17+G17+H17</f>
        <v>0</v>
      </c>
    </row>
    <row r="18" spans="1:9" ht="24.75" customHeight="1" x14ac:dyDescent="0.25">
      <c r="A18" s="33"/>
      <c r="B18" s="36"/>
      <c r="C18" s="3" t="s">
        <v>8</v>
      </c>
      <c r="D18" s="16">
        <f>D21</f>
        <v>800</v>
      </c>
      <c r="E18" s="16">
        <v>0</v>
      </c>
      <c r="F18" s="16">
        <v>0</v>
      </c>
      <c r="G18" s="16">
        <v>0</v>
      </c>
      <c r="H18" s="16">
        <v>0</v>
      </c>
      <c r="I18" s="16">
        <f>D18+E18+F18+G18+H18</f>
        <v>800</v>
      </c>
    </row>
    <row r="19" spans="1:9" ht="30" customHeight="1" x14ac:dyDescent="0.25">
      <c r="A19" s="34"/>
      <c r="B19" s="37"/>
      <c r="C19" s="3" t="s">
        <v>10</v>
      </c>
      <c r="D19" s="16">
        <f>D20+D28</f>
        <v>715</v>
      </c>
      <c r="E19" s="16">
        <f t="shared" ref="E19:H19" si="2">E20+E28</f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16">
        <f>D19+E19+F19+G19+H19</f>
        <v>715</v>
      </c>
    </row>
    <row r="20" spans="1:9" ht="76.5" customHeight="1" x14ac:dyDescent="0.25">
      <c r="A20" s="38" t="s">
        <v>17</v>
      </c>
      <c r="B20" s="40" t="s">
        <v>18</v>
      </c>
      <c r="C20" s="2" t="s">
        <v>11</v>
      </c>
      <c r="D20" s="15">
        <v>115</v>
      </c>
      <c r="E20" s="15">
        <v>0</v>
      </c>
      <c r="F20" s="15">
        <v>0</v>
      </c>
      <c r="G20" s="15">
        <v>0</v>
      </c>
      <c r="H20" s="15">
        <v>0</v>
      </c>
      <c r="I20" s="15">
        <f>D20+E20+F20+G20+H20</f>
        <v>115</v>
      </c>
    </row>
    <row r="21" spans="1:9" ht="26.25" x14ac:dyDescent="0.25">
      <c r="A21" s="39"/>
      <c r="B21" s="41"/>
      <c r="C21" s="2" t="s">
        <v>8</v>
      </c>
      <c r="D21" s="15">
        <v>800</v>
      </c>
      <c r="E21" s="15">
        <v>0</v>
      </c>
      <c r="F21" s="15">
        <v>0</v>
      </c>
      <c r="G21" s="15">
        <v>0</v>
      </c>
      <c r="H21" s="15">
        <v>0</v>
      </c>
      <c r="I21" s="15">
        <f>D21+E21+F21+G21+H21</f>
        <v>800</v>
      </c>
    </row>
    <row r="22" spans="1:9" ht="128.25" x14ac:dyDescent="0.25">
      <c r="A22" s="10" t="s">
        <v>19</v>
      </c>
      <c r="B22" s="9" t="s">
        <v>20</v>
      </c>
      <c r="C22" s="4" t="s">
        <v>12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5">
        <f t="shared" ref="I22:I27" si="3">D22+E22+F22+G22+H22</f>
        <v>0</v>
      </c>
    </row>
    <row r="23" spans="1:9" ht="102.75" x14ac:dyDescent="0.25">
      <c r="A23" s="10" t="s">
        <v>21</v>
      </c>
      <c r="B23" s="9" t="s">
        <v>22</v>
      </c>
      <c r="C23" s="4" t="s">
        <v>12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5">
        <f t="shared" si="3"/>
        <v>0</v>
      </c>
    </row>
    <row r="24" spans="1:9" ht="76.5" x14ac:dyDescent="0.25">
      <c r="A24" s="10" t="s">
        <v>23</v>
      </c>
      <c r="B24" s="12" t="s">
        <v>24</v>
      </c>
      <c r="C24" s="4" t="s">
        <v>11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5">
        <f t="shared" si="3"/>
        <v>0</v>
      </c>
    </row>
    <row r="25" spans="1:9" ht="63.75" x14ac:dyDescent="0.25">
      <c r="A25" s="10" t="s">
        <v>25</v>
      </c>
      <c r="B25" s="13" t="s">
        <v>26</v>
      </c>
      <c r="C25" s="2" t="s">
        <v>11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5">
        <f t="shared" si="3"/>
        <v>0</v>
      </c>
    </row>
    <row r="26" spans="1:9" ht="64.5" x14ac:dyDescent="0.25">
      <c r="A26" s="10" t="s">
        <v>27</v>
      </c>
      <c r="B26" s="1" t="s">
        <v>28</v>
      </c>
      <c r="C26" s="4" t="s">
        <v>8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5">
        <f t="shared" si="3"/>
        <v>0</v>
      </c>
    </row>
    <row r="27" spans="1:9" ht="39" x14ac:dyDescent="0.25">
      <c r="A27" s="10" t="s">
        <v>29</v>
      </c>
      <c r="B27" s="1" t="s">
        <v>9</v>
      </c>
      <c r="C27" s="2" t="s">
        <v>11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5">
        <f t="shared" si="3"/>
        <v>0</v>
      </c>
    </row>
    <row r="28" spans="1:9" ht="64.5" x14ac:dyDescent="0.25">
      <c r="A28" s="10" t="s">
        <v>30</v>
      </c>
      <c r="B28" s="1" t="s">
        <v>31</v>
      </c>
      <c r="C28" s="2" t="s">
        <v>11</v>
      </c>
      <c r="D28" s="15">
        <v>600</v>
      </c>
      <c r="E28" s="15">
        <v>0</v>
      </c>
      <c r="F28" s="15">
        <v>0</v>
      </c>
      <c r="G28" s="15">
        <v>0</v>
      </c>
      <c r="H28" s="15">
        <v>0</v>
      </c>
      <c r="I28" s="15">
        <f>D28+E28+F28+G28+H28</f>
        <v>600</v>
      </c>
    </row>
  </sheetData>
  <mergeCells count="12">
    <mergeCell ref="B16:B19"/>
    <mergeCell ref="A16:A19"/>
    <mergeCell ref="A20:A21"/>
    <mergeCell ref="B20:B21"/>
    <mergeCell ref="A8:G8"/>
    <mergeCell ref="A9:A11"/>
    <mergeCell ref="B9:B11"/>
    <mergeCell ref="C9:C11"/>
    <mergeCell ref="D9:I9"/>
    <mergeCell ref="E1:I7"/>
    <mergeCell ref="A12:A15"/>
    <mergeCell ref="B12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2021-03-02T06:24:33Z</dcterms:modified>
</cp:coreProperties>
</file>